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yofmelrosegov-my.sharepoint.com/personal/jirvin_cityofmelrose_org/Documents/Desktop/1 - Quick Saves/"/>
    </mc:Choice>
  </mc:AlternateContent>
  <xr:revisionPtr revIDLastSave="19" documentId="8_{B9359A70-0C5E-4BC8-B490-48D52A0DF678}" xr6:coauthVersionLast="47" xr6:coauthVersionMax="47" xr10:uidLastSave="{23BF06C8-1BDA-4910-BE28-81763F98381B}"/>
  <bookViews>
    <workbookView xWindow="-28920" yWindow="-120" windowWidth="29040" windowHeight="15840" xr2:uid="{00000000-000D-0000-FFFF-FFFF00000000}"/>
  </bookViews>
  <sheets>
    <sheet name="Form" sheetId="1" r:id="rId1"/>
    <sheet name="Sheet1" sheetId="2" r:id="rId2"/>
  </sheets>
  <definedNames>
    <definedName name="_xlnm.Print_Area" localSheetId="0">Form!$A$1:$H$40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H29" i="1"/>
  <c r="C37" i="1" s="1"/>
  <c r="G29" i="1"/>
  <c r="C36" i="1" s="1"/>
  <c r="F29" i="1"/>
  <c r="C35" i="1" s="1"/>
  <c r="E29" i="1"/>
  <c r="D29" i="1" l="1"/>
  <c r="A33" i="1" s="1"/>
  <c r="C33" i="1" s="1"/>
  <c r="C38" i="1" l="1"/>
</calcChain>
</file>

<file path=xl/sharedStrings.xml><?xml version="1.0" encoding="utf-8"?>
<sst xmlns="http://schemas.openxmlformats.org/spreadsheetml/2006/main" count="47" uniqueCount="46">
  <si>
    <t xml:space="preserve">        CITY OF MELROSE</t>
  </si>
  <si>
    <t>EXPENSE REIMBURSEMENT CONTROL FORM</t>
  </si>
  <si>
    <t xml:space="preserve">Department:    </t>
  </si>
  <si>
    <t xml:space="preserve">Person Submitting Form:   </t>
  </si>
  <si>
    <t xml:space="preserve">Date:      </t>
  </si>
  <si>
    <t>Map Link:</t>
  </si>
  <si>
    <t>GoogleMaps</t>
  </si>
  <si>
    <t>BingMaps</t>
  </si>
  <si>
    <t>GSA Meals Guidelines</t>
  </si>
  <si>
    <t>https://www.gsa.gov/travel/plan-book/per-diem-rates</t>
  </si>
  <si>
    <t>MILES</t>
  </si>
  <si>
    <t>DEPOSIT,</t>
  </si>
  <si>
    <t>DESTINATION FULL ADDRESS</t>
  </si>
  <si>
    <t>SPECIFIC</t>
  </si>
  <si>
    <t>TRAVELED</t>
  </si>
  <si>
    <t>TOLLS OR</t>
  </si>
  <si>
    <t>ROOM &amp;</t>
  </si>
  <si>
    <t>DATE</t>
  </si>
  <si>
    <t>FROM:  /  TO:</t>
  </si>
  <si>
    <t>PURPOSE</t>
  </si>
  <si>
    <t>(INCLUDE MAP)</t>
  </si>
  <si>
    <t>PARKING</t>
  </si>
  <si>
    <t>BOARD</t>
  </si>
  <si>
    <t>MEALS</t>
  </si>
  <si>
    <t>OTHER</t>
  </si>
  <si>
    <t>TOTALS</t>
  </si>
  <si>
    <t>BREAKDOWN OF REQUEST:</t>
  </si>
  <si>
    <t xml:space="preserve">I hereby certify that the foregoing expenses were incurred in the conduct </t>
  </si>
  <si>
    <t>of business for the city of Melrose.</t>
  </si>
  <si>
    <t xml:space="preserve">miles @ $.70 = </t>
  </si>
  <si>
    <t xml:space="preserve">Deposit, Tolls or Parking  . . . . . . . . . </t>
  </si>
  <si>
    <t>Room &amp; Board  . . . . . . . . . . . . . . . . . .</t>
  </si>
  <si>
    <t>Person Submitting the Form Signature</t>
  </si>
  <si>
    <t>Meals . . . . . . . . . . . . . . . . . . . . . . . . . .</t>
  </si>
  <si>
    <t xml:space="preserve">Other  . . . . . . . . . . . . . . . . . . . . . . . . . . </t>
  </si>
  <si>
    <t>Approved By:</t>
  </si>
  <si>
    <t>TOTAL</t>
  </si>
  <si>
    <t xml:space="preserve"> </t>
  </si>
  <si>
    <t>Department Head Signature</t>
  </si>
  <si>
    <t>Calendar Year 2025 Mileage Rate is .70 per mile</t>
  </si>
  <si>
    <t>Health Department</t>
  </si>
  <si>
    <t xml:space="preserve">Maureen Buzby </t>
  </si>
  <si>
    <t>HILTON GARDEN INN</t>
  </si>
  <si>
    <t>SPRINGFIELD MA</t>
  </si>
  <si>
    <t>2024 MHOA ANNUAL CONFERENCE</t>
  </si>
  <si>
    <t>NFG CELEBRATION AT STATE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</si>
</sst>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name val="Times New Roman"/>
    </font>
    <font>
      <sz val="13"/>
      <name val="Times New Roman"/>
      <family val="1"/>
    </font>
    <font>
      <b/>
      <sz val="12"/>
      <name val="Times New Roman"/>
      <family val="1"/>
    </font>
    <font>
      <u/>
      <sz val="13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u/>
      <sz val="11"/>
      <color theme="10"/>
      <name val="Times New Roman"/>
      <family val="1"/>
    </font>
    <font>
      <sz val="14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67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3" fillId="0" borderId="0" xfId="0" applyFont="1"/>
    <xf numFmtId="0" fontId="1" fillId="0" borderId="3" xfId="0" applyFont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0" borderId="7" xfId="0" applyNumberFormat="1" applyFont="1" applyBorder="1"/>
    <xf numFmtId="164" fontId="1" fillId="0" borderId="8" xfId="0" applyNumberFormat="1" applyFont="1" applyBorder="1"/>
    <xf numFmtId="164" fontId="0" fillId="0" borderId="1" xfId="0" applyNumberFormat="1" applyBorder="1"/>
    <xf numFmtId="164" fontId="0" fillId="0" borderId="5" xfId="0" applyNumberFormat="1" applyBorder="1"/>
    <xf numFmtId="164" fontId="0" fillId="0" borderId="3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0" xfId="1" applyAlignment="1">
      <alignment vertical="center"/>
    </xf>
    <xf numFmtId="14" fontId="0" fillId="3" borderId="1" xfId="0" quotePrefix="1" applyNumberFormat="1" applyFill="1" applyBorder="1"/>
    <xf numFmtId="0" fontId="0" fillId="3" borderId="5" xfId="0" applyFill="1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5" xfId="0" applyNumberFormat="1" applyFill="1" applyBorder="1"/>
    <xf numFmtId="0" fontId="0" fillId="3" borderId="2" xfId="0" applyFill="1" applyBorder="1"/>
    <xf numFmtId="0" fontId="0" fillId="3" borderId="6" xfId="0" applyFill="1" applyBorder="1"/>
    <xf numFmtId="164" fontId="0" fillId="3" borderId="2" xfId="0" applyNumberFormat="1" applyFill="1" applyBorder="1"/>
    <xf numFmtId="164" fontId="0" fillId="3" borderId="6" xfId="0" applyNumberFormat="1" applyFill="1" applyBorder="1"/>
    <xf numFmtId="14" fontId="0" fillId="3" borderId="1" xfId="0" applyNumberFormat="1" applyFill="1" applyBorder="1"/>
    <xf numFmtId="14" fontId="0" fillId="3" borderId="2" xfId="0" applyNumberFormat="1" applyFill="1" applyBorder="1"/>
    <xf numFmtId="14" fontId="0" fillId="3" borderId="3" xfId="0" applyNumberFormat="1" applyFill="1" applyBorder="1"/>
    <xf numFmtId="0" fontId="0" fillId="3" borderId="3" xfId="0" applyFill="1" applyBorder="1"/>
    <xf numFmtId="164" fontId="0" fillId="3" borderId="3" xfId="0" applyNumberFormat="1" applyFill="1" applyBorder="1"/>
    <xf numFmtId="164" fontId="0" fillId="3" borderId="9" xfId="0" applyNumberFormat="1" applyFill="1" applyBorder="1"/>
    <xf numFmtId="0" fontId="0" fillId="3" borderId="7" xfId="0" applyFill="1" applyBorder="1"/>
    <xf numFmtId="0" fontId="6" fillId="3" borderId="7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14" fontId="1" fillId="3" borderId="8" xfId="0" applyNumberFormat="1" applyFont="1" applyFill="1" applyBorder="1" applyAlignment="1">
      <alignment horizontal="left"/>
    </xf>
    <xf numFmtId="2" fontId="0" fillId="3" borderId="1" xfId="0" applyNumberFormat="1" applyFill="1" applyBorder="1"/>
    <xf numFmtId="2" fontId="0" fillId="3" borderId="2" xfId="0" applyNumberFormat="1" applyFill="1" applyBorder="1"/>
    <xf numFmtId="14" fontId="0" fillId="3" borderId="1" xfId="0" quotePrefix="1" applyNumberFormat="1" applyFill="1" applyBorder="1" applyAlignment="1">
      <alignment horizontal="left"/>
    </xf>
    <xf numFmtId="164" fontId="0" fillId="0" borderId="0" xfId="0" applyNumberFormat="1"/>
    <xf numFmtId="164" fontId="8" fillId="4" borderId="0" xfId="0" applyNumberFormat="1" applyFont="1" applyFill="1"/>
    <xf numFmtId="14" fontId="0" fillId="3" borderId="1" xfId="0" quotePrefix="1" applyNumberFormat="1" applyFill="1" applyBorder="1" applyAlignment="1">
      <alignment horizontal="left" vertical="top"/>
    </xf>
    <xf numFmtId="0" fontId="0" fillId="3" borderId="5" xfId="0" applyFill="1" applyBorder="1" applyAlignment="1">
      <alignment vertical="top" wrapText="1"/>
    </xf>
    <xf numFmtId="2" fontId="0" fillId="3" borderId="1" xfId="0" applyNumberFormat="1" applyFill="1" applyBorder="1" applyAlignment="1">
      <alignment vertical="top"/>
    </xf>
    <xf numFmtId="164" fontId="0" fillId="3" borderId="1" xfId="0" applyNumberFormat="1" applyFill="1" applyBorder="1" applyAlignment="1">
      <alignment vertical="top"/>
    </xf>
    <xf numFmtId="164" fontId="0" fillId="3" borderId="5" xfId="0" applyNumberFormat="1" applyFill="1" applyBorder="1" applyAlignment="1">
      <alignment vertical="top"/>
    </xf>
    <xf numFmtId="0" fontId="0" fillId="0" borderId="0" xfId="0" applyAlignment="1">
      <alignment vertical="top"/>
    </xf>
    <xf numFmtId="0" fontId="0" fillId="3" borderId="2" xfId="0" applyFill="1" applyBorder="1" applyAlignment="1">
      <alignment horizontal="left" vertical="top"/>
    </xf>
    <xf numFmtId="0" fontId="0" fillId="3" borderId="6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164" fontId="0" fillId="3" borderId="2" xfId="0" applyNumberFormat="1" applyFill="1" applyBorder="1" applyAlignment="1">
      <alignment vertical="top"/>
    </xf>
    <xf numFmtId="164" fontId="0" fillId="3" borderId="6" xfId="0" applyNumberFormat="1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2" xfId="0" applyNumberFormat="1" applyFill="1" applyBorder="1" applyAlignment="1">
      <alignment horizontal="left" vertical="top"/>
    </xf>
    <xf numFmtId="0" fontId="11" fillId="5" borderId="0" xfId="2" applyFont="1" applyFill="1"/>
    <xf numFmtId="0" fontId="10" fillId="0" borderId="0" xfId="2" applyFont="1"/>
    <xf numFmtId="0" fontId="0" fillId="4" borderId="0" xfId="0" applyFill="1"/>
  </cellXfs>
  <cellStyles count="3">
    <cellStyle name="Hyperlink" xfId="1" builtinId="8"/>
    <cellStyle name="Normal" xfId="0" builtinId="0"/>
    <cellStyle name="Normal 2" xfId="2" xr:uid="{AF1D6F79-F993-44FC-9527-7AD579975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per-diem-rates" TargetMode="External"/><Relationship Id="rId2" Type="http://schemas.openxmlformats.org/officeDocument/2006/relationships/hyperlink" Target="https://www.bing.com/maps/directions/?toWww=1&amp;redig=59E09BC79F3F466EB8396366A49ABCB7&amp;cp=42.481072%7E-71.077799&amp;lvl=13.2" TargetMode="External"/><Relationship Id="rId1" Type="http://schemas.openxmlformats.org/officeDocument/2006/relationships/hyperlink" Target="https://tinyurl.com/goog1ema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="80" zoomScaleNormal="80" zoomScaleSheetLayoutView="80" workbookViewId="0">
      <selection activeCell="M27" sqref="M27"/>
    </sheetView>
  </sheetViews>
  <sheetFormatPr defaultRowHeight="15" x14ac:dyDescent="0.25"/>
  <cols>
    <col min="1" max="1" width="27.7109375" customWidth="1"/>
    <col min="2" max="2" width="50.42578125" customWidth="1"/>
    <col min="3" max="3" width="42" customWidth="1"/>
    <col min="4" max="4" width="19.85546875" customWidth="1"/>
    <col min="5" max="7" width="12.7109375" customWidth="1"/>
    <col min="8" max="8" width="32.7109375" customWidth="1"/>
  </cols>
  <sheetData>
    <row r="1" spans="1:8" ht="15.75" x14ac:dyDescent="0.25">
      <c r="D1" s="16" t="s">
        <v>0</v>
      </c>
      <c r="E1" s="16"/>
      <c r="F1" s="17"/>
    </row>
    <row r="2" spans="1:8" ht="15.75" x14ac:dyDescent="0.25">
      <c r="C2" s="18"/>
      <c r="D2" s="16" t="s">
        <v>1</v>
      </c>
      <c r="E2" s="16"/>
      <c r="F2" s="19"/>
    </row>
    <row r="3" spans="1:8" ht="16.5" x14ac:dyDescent="0.25">
      <c r="A3" s="3" t="s">
        <v>2</v>
      </c>
      <c r="B3" s="42" t="s">
        <v>40</v>
      </c>
      <c r="C3" s="3"/>
      <c r="D3" s="3"/>
      <c r="E3" s="3"/>
      <c r="F3" s="3"/>
      <c r="G3" s="3"/>
    </row>
    <row r="4" spans="1:8" ht="16.5" x14ac:dyDescent="0.25">
      <c r="A4" s="3" t="s">
        <v>3</v>
      </c>
      <c r="B4" s="43" t="s">
        <v>41</v>
      </c>
      <c r="D4" s="3"/>
      <c r="E4" s="20"/>
      <c r="F4" s="3"/>
    </row>
    <row r="5" spans="1:8" ht="16.5" x14ac:dyDescent="0.25">
      <c r="A5" s="3" t="s">
        <v>4</v>
      </c>
      <c r="B5" s="44">
        <v>45670</v>
      </c>
      <c r="D5" s="3"/>
      <c r="E5" s="20"/>
      <c r="F5" s="3"/>
    </row>
    <row r="6" spans="1:8" ht="16.5" x14ac:dyDescent="0.25">
      <c r="A6" s="3" t="s">
        <v>5</v>
      </c>
      <c r="B6" s="20" t="s">
        <v>6</v>
      </c>
      <c r="D6" s="3"/>
      <c r="E6" s="3"/>
      <c r="F6" s="3"/>
      <c r="H6" s="3"/>
    </row>
    <row r="7" spans="1:8" ht="16.5" x14ac:dyDescent="0.25">
      <c r="A7" s="3"/>
      <c r="B7" s="20" t="s">
        <v>7</v>
      </c>
      <c r="D7" s="3"/>
      <c r="E7" s="3"/>
      <c r="F7" s="3"/>
      <c r="H7" s="3"/>
    </row>
    <row r="8" spans="1:8" ht="16.5" x14ac:dyDescent="0.25">
      <c r="A8" s="3" t="s">
        <v>8</v>
      </c>
      <c r="B8" s="24" t="s">
        <v>9</v>
      </c>
    </row>
    <row r="9" spans="1:8" ht="16.5" x14ac:dyDescent="0.25">
      <c r="A9" s="6"/>
      <c r="B9" s="6"/>
      <c r="C9" s="22"/>
      <c r="D9" s="6" t="s">
        <v>10</v>
      </c>
      <c r="E9" s="6" t="s">
        <v>11</v>
      </c>
      <c r="F9" s="6"/>
      <c r="G9" s="6"/>
      <c r="H9" s="6"/>
    </row>
    <row r="10" spans="1:8" ht="16.5" x14ac:dyDescent="0.25">
      <c r="A10" s="7"/>
      <c r="B10" s="7" t="s">
        <v>12</v>
      </c>
      <c r="C10" s="21" t="s">
        <v>13</v>
      </c>
      <c r="D10" s="7" t="s">
        <v>14</v>
      </c>
      <c r="E10" s="7" t="s">
        <v>15</v>
      </c>
      <c r="F10" s="7" t="s">
        <v>16</v>
      </c>
      <c r="G10" s="7"/>
      <c r="H10" s="8"/>
    </row>
    <row r="11" spans="1:8" ht="16.5" x14ac:dyDescent="0.25">
      <c r="A11" s="9" t="s">
        <v>17</v>
      </c>
      <c r="B11" s="10" t="s">
        <v>18</v>
      </c>
      <c r="C11" s="23" t="s">
        <v>19</v>
      </c>
      <c r="D11" s="9" t="s">
        <v>20</v>
      </c>
      <c r="E11" s="9" t="s">
        <v>21</v>
      </c>
      <c r="F11" s="9" t="s">
        <v>22</v>
      </c>
      <c r="G11" s="9" t="s">
        <v>23</v>
      </c>
      <c r="H11" s="10" t="s">
        <v>24</v>
      </c>
    </row>
    <row r="12" spans="1:8" s="55" customFormat="1" x14ac:dyDescent="0.25">
      <c r="A12" s="50">
        <v>45608</v>
      </c>
      <c r="B12" s="61" t="s">
        <v>42</v>
      </c>
      <c r="C12" s="51" t="s">
        <v>44</v>
      </c>
      <c r="D12" s="52"/>
      <c r="E12" s="53"/>
      <c r="F12" s="53">
        <f>390.04+22.24+19.5+10.72+1.75</f>
        <v>444.25000000000006</v>
      </c>
      <c r="G12" s="53"/>
      <c r="H12" s="54"/>
    </row>
    <row r="13" spans="1:8" s="55" customFormat="1" x14ac:dyDescent="0.25">
      <c r="A13" s="63">
        <v>45610</v>
      </c>
      <c r="B13" s="58" t="s">
        <v>43</v>
      </c>
      <c r="C13" s="57"/>
      <c r="D13" s="58"/>
      <c r="E13" s="59"/>
      <c r="F13" s="59"/>
      <c r="G13" s="59"/>
      <c r="H13" s="60"/>
    </row>
    <row r="14" spans="1:8" x14ac:dyDescent="0.25">
      <c r="A14" s="50">
        <v>45621</v>
      </c>
      <c r="B14" s="62" t="s">
        <v>45</v>
      </c>
      <c r="C14" s="51" t="s">
        <v>21</v>
      </c>
      <c r="D14" s="52"/>
      <c r="E14" s="28">
        <v>26</v>
      </c>
      <c r="F14" s="28"/>
      <c r="G14" s="28"/>
      <c r="H14" s="29"/>
    </row>
    <row r="15" spans="1:8" x14ac:dyDescent="0.25">
      <c r="A15" s="56"/>
      <c r="B15" s="58"/>
      <c r="C15" s="57"/>
      <c r="D15" s="58"/>
      <c r="E15" s="32"/>
      <c r="F15" s="32"/>
      <c r="G15" s="32"/>
      <c r="H15" s="33"/>
    </row>
    <row r="16" spans="1:8" x14ac:dyDescent="0.25">
      <c r="A16" s="47"/>
      <c r="B16" s="27"/>
      <c r="C16" s="26"/>
      <c r="D16" s="45"/>
      <c r="E16" s="28"/>
      <c r="F16" s="28"/>
      <c r="G16" s="28"/>
      <c r="H16" s="29"/>
    </row>
    <row r="17" spans="1:8" x14ac:dyDescent="0.25">
      <c r="A17" s="35"/>
      <c r="B17" s="58"/>
      <c r="C17" s="57"/>
      <c r="D17" s="46"/>
      <c r="E17" s="32"/>
      <c r="F17" s="32"/>
      <c r="G17" s="32"/>
      <c r="H17" s="33"/>
    </row>
    <row r="18" spans="1:8" x14ac:dyDescent="0.25">
      <c r="A18" s="25"/>
      <c r="B18" s="27"/>
      <c r="C18" s="26"/>
      <c r="D18" s="45"/>
      <c r="E18" s="28"/>
      <c r="F18" s="28"/>
      <c r="G18" s="28"/>
      <c r="H18" s="29"/>
    </row>
    <row r="19" spans="1:8" x14ac:dyDescent="0.25">
      <c r="A19" s="35"/>
      <c r="B19" s="58"/>
      <c r="C19" s="31"/>
      <c r="D19" s="30"/>
      <c r="E19" s="32"/>
      <c r="F19" s="32"/>
      <c r="G19" s="32"/>
      <c r="H19" s="33"/>
    </row>
    <row r="20" spans="1:8" x14ac:dyDescent="0.25">
      <c r="A20" s="25"/>
      <c r="B20" s="27"/>
      <c r="C20" s="26"/>
      <c r="D20" s="27"/>
      <c r="E20" s="28"/>
      <c r="F20" s="28"/>
      <c r="G20" s="28"/>
      <c r="H20" s="29"/>
    </row>
    <row r="21" spans="1:8" x14ac:dyDescent="0.25">
      <c r="A21" s="35"/>
      <c r="B21" s="30"/>
      <c r="C21" s="30"/>
      <c r="D21" s="30"/>
      <c r="E21" s="32"/>
      <c r="F21" s="32"/>
      <c r="G21" s="32"/>
      <c r="H21" s="33"/>
    </row>
    <row r="22" spans="1:8" x14ac:dyDescent="0.25">
      <c r="A22" s="34"/>
      <c r="B22" s="27"/>
      <c r="C22" s="27"/>
      <c r="D22" s="27"/>
      <c r="E22" s="28"/>
      <c r="F22" s="28"/>
      <c r="G22" s="28"/>
      <c r="H22" s="29"/>
    </row>
    <row r="23" spans="1:8" x14ac:dyDescent="0.25">
      <c r="A23" s="35"/>
      <c r="B23" s="30"/>
      <c r="C23" s="30"/>
      <c r="D23" s="30"/>
      <c r="E23" s="32"/>
      <c r="F23" s="32"/>
      <c r="G23" s="32"/>
      <c r="H23" s="33"/>
    </row>
    <row r="24" spans="1:8" x14ac:dyDescent="0.25">
      <c r="A24" s="34"/>
      <c r="B24" s="27"/>
      <c r="C24" s="27"/>
      <c r="D24" s="27"/>
      <c r="E24" s="28"/>
      <c r="F24" s="28"/>
      <c r="G24" s="28"/>
      <c r="H24" s="29"/>
    </row>
    <row r="25" spans="1:8" x14ac:dyDescent="0.25">
      <c r="A25" s="35"/>
      <c r="B25" s="30"/>
      <c r="C25" s="30"/>
      <c r="D25" s="30"/>
      <c r="E25" s="32"/>
      <c r="F25" s="32"/>
      <c r="G25" s="32"/>
      <c r="H25" s="33"/>
    </row>
    <row r="26" spans="1:8" x14ac:dyDescent="0.25">
      <c r="A26" s="34"/>
      <c r="B26" s="27"/>
      <c r="C26" s="27"/>
      <c r="D26" s="27"/>
      <c r="E26" s="28"/>
      <c r="F26" s="28"/>
      <c r="G26" s="28"/>
      <c r="H26" s="29"/>
    </row>
    <row r="27" spans="1:8" ht="15.75" thickBot="1" x14ac:dyDescent="0.3">
      <c r="A27" s="36"/>
      <c r="B27" s="37"/>
      <c r="C27" s="37"/>
      <c r="D27" s="37"/>
      <c r="E27" s="38"/>
      <c r="F27" s="38"/>
      <c r="G27" s="38"/>
      <c r="H27" s="39"/>
    </row>
    <row r="28" spans="1:8" ht="15.75" thickTop="1" x14ac:dyDescent="0.25">
      <c r="A28" s="1"/>
      <c r="B28" s="1"/>
      <c r="C28" s="1"/>
      <c r="D28" s="1"/>
      <c r="E28" s="13"/>
      <c r="F28" s="13"/>
      <c r="G28" s="13"/>
      <c r="H28" s="14"/>
    </row>
    <row r="29" spans="1:8" ht="17.25" thickBot="1" x14ac:dyDescent="0.3">
      <c r="A29" s="5" t="s">
        <v>25</v>
      </c>
      <c r="B29" s="2"/>
      <c r="C29" s="2"/>
      <c r="D29" s="2">
        <f>SUM(D12:D27)</f>
        <v>0</v>
      </c>
      <c r="E29" s="15">
        <f>SUM(E12:E27)</f>
        <v>26</v>
      </c>
      <c r="F29" s="15">
        <f>SUM(F12:F27)</f>
        <v>444.25000000000006</v>
      </c>
      <c r="G29" s="15">
        <f>SUM(G12:G27)</f>
        <v>0</v>
      </c>
      <c r="H29" s="15">
        <f>SUM(H12:H27)</f>
        <v>0</v>
      </c>
    </row>
    <row r="30" spans="1:8" ht="15.75" thickTop="1" x14ac:dyDescent="0.25"/>
    <row r="31" spans="1:8" ht="16.5" x14ac:dyDescent="0.25">
      <c r="A31" s="4" t="s">
        <v>26</v>
      </c>
      <c r="B31" s="4"/>
      <c r="C31" s="3"/>
      <c r="E31" t="s">
        <v>27</v>
      </c>
    </row>
    <row r="32" spans="1:8" ht="16.5" x14ac:dyDescent="0.25">
      <c r="A32" s="3"/>
      <c r="B32" s="3"/>
      <c r="C32" s="3"/>
      <c r="E32" t="s">
        <v>28</v>
      </c>
    </row>
    <row r="33" spans="1:12" ht="16.5" x14ac:dyDescent="0.25">
      <c r="A33">
        <f>SUM(D29)</f>
        <v>0</v>
      </c>
      <c r="B33" s="3" t="s">
        <v>29</v>
      </c>
      <c r="C33" s="11">
        <f>SUM(A33*0.7)</f>
        <v>0</v>
      </c>
      <c r="I33" s="48"/>
    </row>
    <row r="34" spans="1:12" ht="16.5" x14ac:dyDescent="0.25">
      <c r="A34" s="3" t="s">
        <v>30</v>
      </c>
      <c r="B34" s="3"/>
      <c r="C34" s="12">
        <v>0</v>
      </c>
      <c r="E34" s="40"/>
      <c r="F34" s="40"/>
      <c r="G34" s="40"/>
      <c r="H34" s="40"/>
    </row>
    <row r="35" spans="1:12" ht="16.5" x14ac:dyDescent="0.25">
      <c r="A35" s="3" t="s">
        <v>31</v>
      </c>
      <c r="B35" s="3"/>
      <c r="C35" s="12">
        <f>SUM(F29)</f>
        <v>444.25000000000006</v>
      </c>
      <c r="E35" t="s">
        <v>32</v>
      </c>
    </row>
    <row r="36" spans="1:12" ht="16.5" x14ac:dyDescent="0.25">
      <c r="A36" s="3" t="s">
        <v>33</v>
      </c>
      <c r="B36" s="3"/>
      <c r="C36" s="12">
        <f>SUM(G29)</f>
        <v>0</v>
      </c>
      <c r="I36" s="48"/>
    </row>
    <row r="37" spans="1:12" ht="16.5" x14ac:dyDescent="0.25">
      <c r="A37" s="3" t="s">
        <v>34</v>
      </c>
      <c r="B37" s="3"/>
      <c r="C37" s="12">
        <f>SUM(H29)</f>
        <v>0</v>
      </c>
      <c r="E37" t="s">
        <v>35</v>
      </c>
    </row>
    <row r="38" spans="1:12" ht="18.75" x14ac:dyDescent="0.3">
      <c r="A38" t="s">
        <v>36</v>
      </c>
      <c r="C38" s="49">
        <f>SUM(C33:C37)</f>
        <v>444.25000000000006</v>
      </c>
      <c r="E38" s="41"/>
      <c r="F38" s="40"/>
      <c r="G38" s="40"/>
      <c r="H38" s="40"/>
      <c r="L38" t="s">
        <v>37</v>
      </c>
    </row>
    <row r="39" spans="1:12" x14ac:dyDescent="0.25">
      <c r="E39" t="s">
        <v>38</v>
      </c>
    </row>
    <row r="41" spans="1:12" ht="18.75" x14ac:dyDescent="0.3">
      <c r="A41" s="64" t="s">
        <v>39</v>
      </c>
      <c r="B41" s="66"/>
    </row>
    <row r="42" spans="1:12" x14ac:dyDescent="0.25">
      <c r="B42" s="65"/>
      <c r="C42" s="65"/>
    </row>
  </sheetData>
  <phoneticPr fontId="0" type="noConversion"/>
  <hyperlinks>
    <hyperlink ref="B6" r:id="rId1" xr:uid="{84C61399-9E7D-4298-B062-6C45784184AB}"/>
    <hyperlink ref="B7" r:id="rId2" xr:uid="{FEDD9504-1183-4ECA-9443-1EF01016B34D}"/>
    <hyperlink ref="B8" r:id="rId3" xr:uid="{F2A20E24-7458-4AE6-8195-428F88D36382}"/>
  </hyperlinks>
  <pageMargins left="0.5" right="0" top="0.5" bottom="0.5" header="0.5" footer="0.5"/>
  <pageSetup scale="63" orientation="landscape" r:id="rId4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0034-3855-4292-9C59-2D0D42CA7BC0}">
  <dimension ref="A1"/>
  <sheetViews>
    <sheetView workbookViewId="0">
      <selection activeCell="B19" sqref="B1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5FEB175DEF94F82AAC55E993EFF1A" ma:contentTypeVersion="14" ma:contentTypeDescription="Create a new document." ma:contentTypeScope="" ma:versionID="0bd913476cda41c5fd53eb26e14812d3">
  <xsd:schema xmlns:xsd="http://www.w3.org/2001/XMLSchema" xmlns:xs="http://www.w3.org/2001/XMLSchema" xmlns:p="http://schemas.microsoft.com/office/2006/metadata/properties" xmlns:ns2="de646867-ee15-406a-838e-bcc64fd258d8" xmlns:ns3="ad2a143a-c5ff-4073-ab3d-3059f28113d8" targetNamespace="http://schemas.microsoft.com/office/2006/metadata/properties" ma:root="true" ma:fieldsID="c89dff6141e102c14e9568dcba6e3b79" ns2:_="" ns3:_="">
    <xsd:import namespace="de646867-ee15-406a-838e-bcc64fd258d8"/>
    <xsd:import namespace="ad2a143a-c5ff-4073-ab3d-3059f28113d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6867-ee15-406a-838e-bcc64fd258d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bdb1c87-ba7b-46e6-b784-6557a00b48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a143a-c5ff-4073-ab3d-3059f28113d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40e3b68-72d3-4611-85ae-dc4ca454cc89}" ma:internalName="TaxCatchAll" ma:showField="CatchAllData" ma:web="ad2a143a-c5ff-4073-ab3d-3059f2811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46867-ee15-406a-838e-bcc64fd258d8">
      <Terms xmlns="http://schemas.microsoft.com/office/infopath/2007/PartnerControls"/>
    </lcf76f155ced4ddcb4097134ff3c332f>
    <TaxCatchAll xmlns="ad2a143a-c5ff-4073-ab3d-3059f28113d8" xsi:nil="true"/>
  </documentManagement>
</p:properties>
</file>

<file path=customXml/itemProps1.xml><?xml version="1.0" encoding="utf-8"?>
<ds:datastoreItem xmlns:ds="http://schemas.openxmlformats.org/officeDocument/2006/customXml" ds:itemID="{BDB5E81F-FD2A-4F0E-BBD0-44166C3B4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A2022-C828-407B-9DB5-10CABAEF1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46867-ee15-406a-838e-bcc64fd258d8"/>
    <ds:schemaRef ds:uri="ad2a143a-c5ff-4073-ab3d-3059f2811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685FC6-7B38-40AD-AFE0-5CFEA14A3564}">
  <ds:schemaRefs>
    <ds:schemaRef ds:uri="http://schemas.microsoft.com/office/2006/metadata/properties"/>
    <ds:schemaRef ds:uri="http://schemas.microsoft.com/office/infopath/2007/PartnerControls"/>
    <ds:schemaRef ds:uri="de646867-ee15-406a-838e-bcc64fd258d8"/>
    <ds:schemaRef ds:uri="ad2a143a-c5ff-4073-ab3d-3059f28113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Sheet1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Otto</dc:creator>
  <cp:keywords/>
  <dc:description/>
  <cp:lastModifiedBy>Irvin, Jill</cp:lastModifiedBy>
  <cp:revision/>
  <dcterms:created xsi:type="dcterms:W3CDTF">1999-03-25T13:37:15Z</dcterms:created>
  <dcterms:modified xsi:type="dcterms:W3CDTF">2025-01-13T20:17:03Z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2022-12-13T18:44:24Z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e1070ce9-1cda-42ac-929a-d496f6f85b69</vt:lpwstr>
  </property>
  <property fmtid="{D5CDD505-2E9C-101B-9397-08002B2CF9AE}" pid="7" name="MSIP_Label_defa4170-0d19-0005-0004-bc88714345d2_ActionId">
    <vt:lpwstr>08576719-6c98-4c41-a259-67fe3d287188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0x0101007AF5FEB175DEF94F82AAC55E993EFF1A</vt:lpwstr>
  </property>
  <property fmtid="{D5CDD505-2E9C-101B-9397-08002B2CF9AE}" pid="10" name="MediaServiceImageTags">
    <vt:lpwstr/>
  </property>
</Properties>
</file>